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215"/>
  </bookViews>
  <sheets>
    <sheet name="DATA VARIABELINDIKATOR (2)" sheetId="2" r:id="rId1"/>
  </sheets>
  <definedNames>
    <definedName name="_xlnm.Print_Area" localSheetId="0">'DATA VARIABELINDIKATOR (2)'!$A$1:$N$122</definedName>
  </definedNames>
  <calcPr calcId="144525"/>
  <fileRecoveryPr repairLoad="1"/>
</workbook>
</file>

<file path=xl/calcChain.xml><?xml version="1.0" encoding="utf-8"?>
<calcChain xmlns="http://schemas.openxmlformats.org/spreadsheetml/2006/main">
  <c r="M102" i="2" l="1"/>
  <c r="L102" i="2"/>
  <c r="K102" i="2"/>
  <c r="J102" i="2"/>
  <c r="I102" i="2"/>
  <c r="K105" i="2" l="1"/>
  <c r="I105" i="2"/>
  <c r="H105" i="2"/>
  <c r="G105" i="2"/>
  <c r="K103" i="2"/>
  <c r="I103" i="2"/>
  <c r="G103" i="2"/>
  <c r="I75" i="2"/>
  <c r="K43" i="2"/>
  <c r="M103" i="2" l="1"/>
</calcChain>
</file>

<file path=xl/sharedStrings.xml><?xml version="1.0" encoding="utf-8"?>
<sst xmlns="http://schemas.openxmlformats.org/spreadsheetml/2006/main" count="175" uniqueCount="101">
  <si>
    <t>KODE</t>
  </si>
  <si>
    <t>VARIABEL/INDIKATOR</t>
  </si>
  <si>
    <t>SKPD PENYEDIA DATA</t>
  </si>
  <si>
    <t>2.18.01.1.1</t>
  </si>
  <si>
    <t>Jumlah IMB</t>
  </si>
  <si>
    <t>KECAMATAN</t>
  </si>
  <si>
    <t>Tempat Tinggal/Stayed</t>
  </si>
  <si>
    <t>Bukan Tempat Tinggal / Not Stayed</t>
  </si>
  <si>
    <t>Campuran/Mixed</t>
  </si>
  <si>
    <t>Jumlah /Total</t>
  </si>
  <si>
    <t>(1)</t>
  </si>
  <si>
    <t>(2)</t>
  </si>
  <si>
    <t>(3)</t>
  </si>
  <si>
    <t>(4)</t>
  </si>
  <si>
    <t>(5)</t>
  </si>
  <si>
    <t>01.</t>
  </si>
  <si>
    <t>GUGUAK PANJANG</t>
  </si>
  <si>
    <t>02.</t>
  </si>
  <si>
    <t>MANDIANGIN KOTO SALAYAN</t>
  </si>
  <si>
    <t>03.</t>
  </si>
  <si>
    <t>AUR BIRUGO TIGO BALEH</t>
  </si>
  <si>
    <t>Jumlah /</t>
  </si>
  <si>
    <t>Total</t>
  </si>
  <si>
    <t>(6)</t>
  </si>
  <si>
    <t>(7)</t>
  </si>
  <si>
    <t>04.</t>
  </si>
  <si>
    <t>05.</t>
  </si>
  <si>
    <t>06.</t>
  </si>
  <si>
    <t>07.</t>
  </si>
  <si>
    <t>08.</t>
  </si>
  <si>
    <t>09.</t>
  </si>
  <si>
    <t>10.</t>
  </si>
  <si>
    <t>SEKTOR /SECTOR</t>
  </si>
  <si>
    <t>JUMLAH/ TOTAL</t>
  </si>
  <si>
    <t>Hasil Pertanian,Pertenakan,Kehutanan,Perburuan dan Perikanan</t>
  </si>
  <si>
    <t>Pertambangan dan Penggalian</t>
  </si>
  <si>
    <t>Industri Pengolahan</t>
  </si>
  <si>
    <t>Listrik,Gas dan Air</t>
  </si>
  <si>
    <t>Bangunan dan Konstruksi</t>
  </si>
  <si>
    <t>Perdagangan Besar,Eceran,Rumah Tangga dan Hotel</t>
  </si>
  <si>
    <t>Angkutan,Pergudangan dan Komonikasi</t>
  </si>
  <si>
    <t>Keuangan Asuransi,Persewaan Bangunan dan Tanah serta Jasa Perusahaan</t>
  </si>
  <si>
    <t>Jasa Kemasyarakatan dan Perorangan</t>
  </si>
  <si>
    <t>Jumlah / Total</t>
  </si>
  <si>
    <t>2.18.01.1.12</t>
  </si>
  <si>
    <t>Bulan /Month</t>
  </si>
  <si>
    <t>Jumlah/ Total</t>
  </si>
  <si>
    <t>JANUARI</t>
  </si>
  <si>
    <t>FEBRUARI</t>
  </si>
  <si>
    <t>MARET</t>
  </si>
  <si>
    <t>APRIL</t>
  </si>
  <si>
    <t>JUNI</t>
  </si>
  <si>
    <t>JULI</t>
  </si>
  <si>
    <t>AGUSTUS</t>
  </si>
  <si>
    <t>SEPTEMBER</t>
  </si>
  <si>
    <t>OKTOBER</t>
  </si>
  <si>
    <t>11</t>
  </si>
  <si>
    <t>12</t>
  </si>
  <si>
    <t>DESEMBER</t>
  </si>
  <si>
    <t>2.18.01.1.13</t>
  </si>
  <si>
    <t>SEKTOR</t>
  </si>
  <si>
    <t>PT</t>
  </si>
  <si>
    <t>KOPERASI</t>
  </si>
  <si>
    <t>CV</t>
  </si>
  <si>
    <t>FA</t>
  </si>
  <si>
    <t>PO</t>
  </si>
  <si>
    <t>BPL</t>
  </si>
  <si>
    <t>Pertanian,Pertenakan,Kehutanan,Perburuan dan Perikanan</t>
  </si>
  <si>
    <t>Angkutan,Pergudangan dan Komunikasi</t>
  </si>
  <si>
    <t>Jasa Kemasyakatan dan Prorangan</t>
  </si>
  <si>
    <t>-</t>
  </si>
  <si>
    <t>2.18.01.2.24</t>
  </si>
  <si>
    <t>Jumlah Investor berskala nasional(PMDN/PMDA)</t>
  </si>
  <si>
    <t>2.18.01.2.25</t>
  </si>
  <si>
    <t>Jumlah nilai investasi berskala nasional ( PMDN/PMA)</t>
  </si>
  <si>
    <t>2.18.01.2.27</t>
  </si>
  <si>
    <t>Kenaikan/Penurunan Nilai Realisasi PMDN (milyar rupiah)</t>
  </si>
  <si>
    <t>2.18.01.3.1</t>
  </si>
  <si>
    <t>Laju peningkatan investasi dan usaha</t>
  </si>
  <si>
    <t>2.18.01.3.2</t>
  </si>
  <si>
    <t>Tingkat perkembangan modal dalam negeri dan asing</t>
  </si>
  <si>
    <t>2.18.01.3.4</t>
  </si>
  <si>
    <t>sangat memadai</t>
  </si>
  <si>
    <t>2.18.01.3.5</t>
  </si>
  <si>
    <t>Keberadaan sarana dan prasarana untuk pelayanan publik</t>
  </si>
  <si>
    <t>DATA 2022</t>
  </si>
  <si>
    <t>DPMPTSP</t>
  </si>
  <si>
    <t>Jumlah Surat Izin Usaha Perdagangan (SIUP) yang Dikeluarkan  Menurut Sektor</t>
  </si>
  <si>
    <t>Jumlah Surat Izin Usaha Perdagangan ( SIUP) Yang dikeluarkan perbulan</t>
  </si>
  <si>
    <t>Jumlah Surat Izin Usaha Perdagangan  ( SIUP)   yang dikeluarkan menurut sektor</t>
  </si>
  <si>
    <t>5274 Orang</t>
  </si>
  <si>
    <t>2.308.765.962.703 Triliun</t>
  </si>
  <si>
    <t>Penurunan 10.480.318.439 Miliar</t>
  </si>
  <si>
    <t xml:space="preserve">DATA VARIABEL INDIKATOR </t>
  </si>
  <si>
    <t>DINAS PENANAMAN MODAL DAN PELAYANAN TERPADU SATU PINTU KOTA BUKITTINGGI</t>
  </si>
  <si>
    <t>KEPALA,</t>
  </si>
  <si>
    <t>Drs. NOVERDI</t>
  </si>
  <si>
    <t>NIP. 196611161986021001</t>
  </si>
  <si>
    <t>MEI</t>
  </si>
  <si>
    <t>NOVEMBER</t>
  </si>
  <si>
    <t>Keterbukaan /transparansi pelayanan publik ( prosedur,biaya,waktu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</si>
</sst>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2" xfId="0" quotePrefix="1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BreakPreview" zoomScaleNormal="100" zoomScaleSheetLayoutView="100" workbookViewId="0">
      <selection activeCell="B113" sqref="B113:C113"/>
    </sheetView>
  </sheetViews>
  <sheetFormatPr defaultRowHeight="15" x14ac:dyDescent="0.25"/>
  <cols>
    <col min="1" max="1" width="13.85546875" style="1" customWidth="1"/>
    <col min="2" max="2" width="33.42578125" style="8" customWidth="1"/>
    <col min="3" max="3" width="16.85546875" style="1" customWidth="1"/>
    <col min="4" max="4" width="6.5703125" style="8" customWidth="1"/>
    <col min="5" max="5" width="15.7109375" style="8" customWidth="1"/>
    <col min="6" max="6" width="9.140625" style="8" customWidth="1"/>
    <col min="7" max="7" width="7.5703125" style="8" customWidth="1"/>
    <col min="8" max="8" width="11.140625" style="8" customWidth="1"/>
    <col min="9" max="9" width="9.140625" style="1" customWidth="1"/>
    <col min="10" max="10" width="10" style="1" customWidth="1"/>
    <col min="11" max="11" width="10.7109375" style="1" customWidth="1"/>
    <col min="12" max="12" width="11.5703125" style="1" customWidth="1"/>
    <col min="13" max="13" width="7.5703125" style="1" customWidth="1"/>
    <col min="14" max="14" width="8.28515625" style="3" customWidth="1"/>
    <col min="15" max="15" width="15" style="8" customWidth="1"/>
    <col min="16" max="16384" width="9.140625" style="8"/>
  </cols>
  <sheetData>
    <row r="1" spans="1:14" ht="20.25" x14ac:dyDescent="0.25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25" x14ac:dyDescent="0.25">
      <c r="A2" s="7" t="s">
        <v>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2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5" spans="1:14" s="16" customFormat="1" ht="47.25" customHeight="1" x14ac:dyDescent="0.25">
      <c r="A5" s="11" t="s">
        <v>0</v>
      </c>
      <c r="B5" s="12" t="s">
        <v>1</v>
      </c>
      <c r="C5" s="12" t="s">
        <v>2</v>
      </c>
      <c r="D5" s="13" t="s">
        <v>85</v>
      </c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4" s="21" customFormat="1" ht="23.25" customHeight="1" x14ac:dyDescent="0.25">
      <c r="A6" s="153" t="s">
        <v>3</v>
      </c>
      <c r="B6" s="17" t="s">
        <v>4</v>
      </c>
      <c r="C6" s="18" t="s">
        <v>86</v>
      </c>
      <c r="D6" s="19" t="s">
        <v>5</v>
      </c>
      <c r="E6" s="19"/>
      <c r="F6" s="19"/>
      <c r="G6" s="19"/>
      <c r="H6" s="19"/>
      <c r="I6" s="20" t="s">
        <v>6</v>
      </c>
      <c r="J6" s="20" t="s">
        <v>7</v>
      </c>
      <c r="K6" s="13" t="s">
        <v>8</v>
      </c>
      <c r="L6" s="19" t="s">
        <v>9</v>
      </c>
      <c r="M6" s="19"/>
      <c r="N6" s="19"/>
    </row>
    <row r="7" spans="1:14" s="21" customFormat="1" ht="15.75" x14ac:dyDescent="0.25">
      <c r="A7" s="23"/>
      <c r="B7" s="22"/>
      <c r="C7" s="23"/>
      <c r="D7" s="19"/>
      <c r="E7" s="19"/>
      <c r="F7" s="19"/>
      <c r="G7" s="19"/>
      <c r="H7" s="19"/>
      <c r="I7" s="20"/>
      <c r="J7" s="20"/>
      <c r="K7" s="13"/>
      <c r="L7" s="19"/>
      <c r="M7" s="19"/>
      <c r="N7" s="19"/>
    </row>
    <row r="8" spans="1:14" s="21" customFormat="1" ht="15" customHeight="1" x14ac:dyDescent="0.25">
      <c r="A8" s="23"/>
      <c r="B8" s="22"/>
      <c r="C8" s="23"/>
      <c r="D8" s="19"/>
      <c r="E8" s="19"/>
      <c r="F8" s="19"/>
      <c r="G8" s="19"/>
      <c r="H8" s="19"/>
      <c r="I8" s="20"/>
      <c r="J8" s="20"/>
      <c r="K8" s="13"/>
      <c r="L8" s="19"/>
      <c r="M8" s="19"/>
      <c r="N8" s="19"/>
    </row>
    <row r="9" spans="1:14" s="21" customFormat="1" ht="15" customHeight="1" x14ac:dyDescent="0.25">
      <c r="A9" s="23"/>
      <c r="B9" s="22"/>
      <c r="C9" s="23"/>
      <c r="D9" s="24"/>
      <c r="E9" s="25" t="s">
        <v>10</v>
      </c>
      <c r="F9" s="26"/>
      <c r="G9" s="26"/>
      <c r="H9" s="26"/>
      <c r="I9" s="27" t="s">
        <v>11</v>
      </c>
      <c r="J9" s="27" t="s">
        <v>12</v>
      </c>
      <c r="K9" s="28" t="s">
        <v>13</v>
      </c>
      <c r="L9" s="29" t="s">
        <v>14</v>
      </c>
      <c r="M9" s="29"/>
      <c r="N9" s="29"/>
    </row>
    <row r="10" spans="1:14" s="21" customFormat="1" ht="15" customHeight="1" x14ac:dyDescent="0.25">
      <c r="A10" s="23"/>
      <c r="B10" s="22"/>
      <c r="C10" s="23"/>
      <c r="D10" s="30"/>
      <c r="E10" s="31"/>
      <c r="F10" s="31"/>
      <c r="G10" s="31"/>
      <c r="H10" s="31"/>
      <c r="I10" s="32"/>
      <c r="J10" s="32"/>
      <c r="K10" s="33"/>
      <c r="L10" s="34"/>
      <c r="M10" s="26"/>
      <c r="N10" s="35"/>
    </row>
    <row r="11" spans="1:14" s="21" customFormat="1" ht="15.75" x14ac:dyDescent="0.25">
      <c r="A11" s="23"/>
      <c r="B11" s="22"/>
      <c r="C11" s="23"/>
      <c r="D11" s="36" t="s">
        <v>15</v>
      </c>
      <c r="E11" s="31" t="s">
        <v>16</v>
      </c>
      <c r="F11" s="31"/>
      <c r="G11" s="31"/>
      <c r="H11" s="31"/>
      <c r="I11" s="32">
        <v>40</v>
      </c>
      <c r="J11" s="32">
        <v>4</v>
      </c>
      <c r="K11" s="33">
        <v>2</v>
      </c>
      <c r="L11" s="19">
        <v>46</v>
      </c>
      <c r="M11" s="19"/>
      <c r="N11" s="19"/>
    </row>
    <row r="12" spans="1:14" s="21" customFormat="1" ht="15.75" x14ac:dyDescent="0.25">
      <c r="A12" s="23"/>
      <c r="B12" s="22"/>
      <c r="C12" s="23"/>
      <c r="D12" s="37"/>
      <c r="E12" s="31"/>
      <c r="F12" s="31"/>
      <c r="G12" s="31"/>
      <c r="H12" s="31"/>
      <c r="I12" s="32"/>
      <c r="J12" s="32"/>
      <c r="K12" s="33"/>
      <c r="L12" s="34"/>
      <c r="M12" s="26"/>
      <c r="N12" s="35"/>
    </row>
    <row r="13" spans="1:14" s="21" customFormat="1" ht="15" customHeight="1" x14ac:dyDescent="0.25">
      <c r="A13" s="23"/>
      <c r="B13" s="22"/>
      <c r="C13" s="23"/>
      <c r="D13" s="36" t="s">
        <v>17</v>
      </c>
      <c r="E13" s="31" t="s">
        <v>18</v>
      </c>
      <c r="F13" s="31"/>
      <c r="G13" s="31"/>
      <c r="H13" s="31"/>
      <c r="I13" s="32">
        <v>122</v>
      </c>
      <c r="J13" s="32">
        <v>3</v>
      </c>
      <c r="K13" s="33">
        <v>8</v>
      </c>
      <c r="L13" s="19">
        <v>133</v>
      </c>
      <c r="M13" s="19"/>
      <c r="N13" s="19"/>
    </row>
    <row r="14" spans="1:14" s="21" customFormat="1" ht="15" customHeight="1" x14ac:dyDescent="0.25">
      <c r="A14" s="23"/>
      <c r="B14" s="22"/>
      <c r="C14" s="23"/>
      <c r="D14" s="36"/>
      <c r="E14" s="31"/>
      <c r="F14" s="31"/>
      <c r="G14" s="31"/>
      <c r="H14" s="31"/>
      <c r="I14" s="32"/>
      <c r="J14" s="32"/>
      <c r="K14" s="33"/>
      <c r="L14" s="34"/>
      <c r="M14" s="26"/>
      <c r="N14" s="35"/>
    </row>
    <row r="15" spans="1:14" s="21" customFormat="1" ht="15.75" x14ac:dyDescent="0.25">
      <c r="A15" s="23"/>
      <c r="B15" s="22"/>
      <c r="C15" s="23"/>
      <c r="D15" s="36" t="s">
        <v>19</v>
      </c>
      <c r="E15" s="31" t="s">
        <v>20</v>
      </c>
      <c r="F15" s="31"/>
      <c r="G15" s="31"/>
      <c r="H15" s="31"/>
      <c r="I15" s="32">
        <v>42</v>
      </c>
      <c r="J15" s="32">
        <v>2</v>
      </c>
      <c r="K15" s="33">
        <v>5</v>
      </c>
      <c r="L15" s="19">
        <v>49</v>
      </c>
      <c r="M15" s="19"/>
      <c r="N15" s="19"/>
    </row>
    <row r="16" spans="1:14" s="21" customFormat="1" ht="15.75" x14ac:dyDescent="0.25">
      <c r="A16" s="23"/>
      <c r="B16" s="22"/>
      <c r="C16" s="23"/>
      <c r="D16" s="36"/>
      <c r="E16" s="31"/>
      <c r="F16" s="31"/>
      <c r="G16" s="38">
        <v>2022</v>
      </c>
      <c r="H16" s="31"/>
      <c r="I16" s="11">
        <v>204</v>
      </c>
      <c r="J16" s="11">
        <v>9</v>
      </c>
      <c r="K16" s="39">
        <v>15</v>
      </c>
      <c r="L16" s="40">
        <v>228</v>
      </c>
      <c r="M16" s="41"/>
      <c r="N16" s="42"/>
    </row>
    <row r="17" spans="1:14" s="21" customFormat="1" ht="15.75" x14ac:dyDescent="0.25">
      <c r="A17" s="23"/>
      <c r="B17" s="22"/>
      <c r="C17" s="23"/>
      <c r="D17" s="37"/>
      <c r="E17" s="31"/>
      <c r="F17" s="31"/>
      <c r="G17" s="43">
        <v>2021</v>
      </c>
      <c r="H17" s="31"/>
      <c r="I17" s="32">
        <v>225</v>
      </c>
      <c r="J17" s="32">
        <v>26</v>
      </c>
      <c r="K17" s="33">
        <v>14</v>
      </c>
      <c r="L17" s="44">
        <v>265</v>
      </c>
      <c r="M17" s="44"/>
      <c r="N17" s="44"/>
    </row>
    <row r="18" spans="1:14" s="21" customFormat="1" ht="15.75" x14ac:dyDescent="0.25">
      <c r="A18" s="23"/>
      <c r="B18" s="22"/>
      <c r="C18" s="23"/>
      <c r="D18" s="37"/>
      <c r="E18" s="31"/>
      <c r="F18" s="31"/>
      <c r="G18" s="43">
        <v>2020</v>
      </c>
      <c r="H18" s="31"/>
      <c r="I18" s="32">
        <v>196</v>
      </c>
      <c r="J18" s="32">
        <v>18</v>
      </c>
      <c r="K18" s="33">
        <v>14</v>
      </c>
      <c r="L18" s="44">
        <v>228</v>
      </c>
      <c r="M18" s="44"/>
      <c r="N18" s="44"/>
    </row>
    <row r="19" spans="1:14" s="21" customFormat="1" ht="15.75" x14ac:dyDescent="0.25">
      <c r="A19" s="23"/>
      <c r="B19" s="22"/>
      <c r="C19" s="23"/>
      <c r="D19" s="37"/>
      <c r="E19" s="31" t="s">
        <v>21</v>
      </c>
      <c r="F19" s="31"/>
      <c r="G19" s="43">
        <v>2019</v>
      </c>
      <c r="H19" s="31"/>
      <c r="I19" s="32">
        <v>222</v>
      </c>
      <c r="J19" s="32">
        <v>19</v>
      </c>
      <c r="K19" s="33">
        <v>32</v>
      </c>
      <c r="L19" s="44">
        <v>273</v>
      </c>
      <c r="M19" s="44"/>
      <c r="N19" s="44"/>
    </row>
    <row r="20" spans="1:14" s="21" customFormat="1" ht="15.75" x14ac:dyDescent="0.25">
      <c r="A20" s="23"/>
      <c r="B20" s="22"/>
      <c r="C20" s="23"/>
      <c r="D20" s="37"/>
      <c r="E20" s="31" t="s">
        <v>22</v>
      </c>
      <c r="F20" s="31"/>
      <c r="G20" s="43">
        <v>2018</v>
      </c>
      <c r="H20" s="31"/>
      <c r="I20" s="32">
        <v>234</v>
      </c>
      <c r="J20" s="32">
        <v>20</v>
      </c>
      <c r="K20" s="33">
        <v>48</v>
      </c>
      <c r="L20" s="44">
        <v>302</v>
      </c>
      <c r="M20" s="44"/>
      <c r="N20" s="44"/>
    </row>
    <row r="21" spans="1:14" s="21" customFormat="1" ht="15.75" x14ac:dyDescent="0.25">
      <c r="A21" s="32"/>
      <c r="B21" s="45"/>
      <c r="C21" s="32"/>
      <c r="D21" s="24"/>
      <c r="E21" s="46"/>
      <c r="F21" s="46"/>
      <c r="G21" s="47"/>
      <c r="H21" s="46"/>
      <c r="I21" s="48"/>
      <c r="J21" s="48"/>
      <c r="K21" s="48"/>
      <c r="L21" s="40"/>
      <c r="M21" s="41"/>
      <c r="N21" s="42"/>
    </row>
    <row r="22" spans="1:14" s="21" customFormat="1" ht="47.25" x14ac:dyDescent="0.25">
      <c r="A22" s="154" t="s">
        <v>44</v>
      </c>
      <c r="B22" s="50" t="s">
        <v>87</v>
      </c>
      <c r="C22" s="18" t="s">
        <v>86</v>
      </c>
      <c r="D22" s="51" t="s">
        <v>32</v>
      </c>
      <c r="E22" s="51"/>
      <c r="F22" s="51"/>
      <c r="G22" s="51"/>
      <c r="H22" s="51"/>
      <c r="I22" s="51"/>
      <c r="J22" s="52" t="s">
        <v>33</v>
      </c>
      <c r="K22" s="51"/>
      <c r="L22" s="51"/>
      <c r="M22" s="51"/>
      <c r="N22" s="53"/>
    </row>
    <row r="23" spans="1:14" s="21" customFormat="1" ht="15.75" x14ac:dyDescent="0.25">
      <c r="A23" s="55"/>
      <c r="B23" s="54"/>
      <c r="C23" s="55"/>
      <c r="D23" s="56"/>
      <c r="E23" s="57" t="s">
        <v>10</v>
      </c>
      <c r="F23" s="58"/>
      <c r="G23" s="58"/>
      <c r="H23" s="58"/>
      <c r="I23" s="59"/>
      <c r="J23" s="60" t="s">
        <v>11</v>
      </c>
      <c r="K23" s="58"/>
      <c r="L23" s="58"/>
      <c r="M23" s="58"/>
      <c r="N23" s="61"/>
    </row>
    <row r="24" spans="1:14" s="21" customFormat="1" ht="15.75" x14ac:dyDescent="0.25">
      <c r="A24" s="55"/>
      <c r="B24" s="54"/>
      <c r="C24" s="55"/>
      <c r="D24" s="49"/>
      <c r="E24" s="62"/>
      <c r="F24" s="62"/>
      <c r="G24" s="62"/>
      <c r="H24" s="62"/>
      <c r="I24" s="63"/>
      <c r="J24" s="64"/>
      <c r="K24" s="65"/>
      <c r="L24" s="65"/>
      <c r="M24" s="65"/>
      <c r="N24" s="66"/>
    </row>
    <row r="25" spans="1:14" s="21" customFormat="1" ht="40.5" customHeight="1" x14ac:dyDescent="0.25">
      <c r="A25" s="55"/>
      <c r="B25" s="54"/>
      <c r="C25" s="55"/>
      <c r="D25" s="67" t="s">
        <v>15</v>
      </c>
      <c r="E25" s="150" t="s">
        <v>34</v>
      </c>
      <c r="F25" s="71"/>
      <c r="G25" s="71"/>
      <c r="H25" s="71"/>
      <c r="I25" s="151"/>
      <c r="J25" s="64">
        <v>512</v>
      </c>
      <c r="K25" s="65"/>
      <c r="L25" s="65"/>
      <c r="M25" s="65"/>
      <c r="N25" s="66"/>
    </row>
    <row r="26" spans="1:14" s="21" customFormat="1" ht="15.75" x14ac:dyDescent="0.25">
      <c r="A26" s="55"/>
      <c r="B26" s="54"/>
      <c r="C26" s="55"/>
      <c r="D26" s="70"/>
      <c r="E26" s="68"/>
      <c r="F26" s="68"/>
      <c r="G26" s="68"/>
      <c r="H26" s="68"/>
      <c r="I26" s="69"/>
      <c r="J26" s="64"/>
      <c r="K26" s="65"/>
      <c r="L26" s="65"/>
      <c r="M26" s="65"/>
      <c r="N26" s="66"/>
    </row>
    <row r="27" spans="1:14" s="21" customFormat="1" ht="15.75" x14ac:dyDescent="0.25">
      <c r="A27" s="55"/>
      <c r="B27" s="54"/>
      <c r="C27" s="55"/>
      <c r="D27" s="67" t="s">
        <v>17</v>
      </c>
      <c r="E27" s="150" t="s">
        <v>35</v>
      </c>
      <c r="F27" s="71"/>
      <c r="G27" s="71"/>
      <c r="H27" s="71"/>
      <c r="I27" s="151"/>
      <c r="J27" s="64">
        <v>19</v>
      </c>
      <c r="K27" s="65"/>
      <c r="L27" s="65"/>
      <c r="M27" s="65"/>
      <c r="N27" s="66"/>
    </row>
    <row r="28" spans="1:14" s="21" customFormat="1" ht="15.75" x14ac:dyDescent="0.25">
      <c r="A28" s="55"/>
      <c r="B28" s="54"/>
      <c r="C28" s="55"/>
      <c r="D28" s="67"/>
      <c r="E28" s="68"/>
      <c r="F28" s="68"/>
      <c r="G28" s="68"/>
      <c r="H28" s="68"/>
      <c r="I28" s="69"/>
      <c r="J28" s="64"/>
      <c r="K28" s="65"/>
      <c r="L28" s="65"/>
      <c r="M28" s="65"/>
      <c r="N28" s="66"/>
    </row>
    <row r="29" spans="1:14" s="21" customFormat="1" ht="15.75" x14ac:dyDescent="0.25">
      <c r="A29" s="55"/>
      <c r="B29" s="54"/>
      <c r="C29" s="55"/>
      <c r="D29" s="67" t="s">
        <v>19</v>
      </c>
      <c r="E29" s="150" t="s">
        <v>36</v>
      </c>
      <c r="F29" s="71"/>
      <c r="G29" s="71"/>
      <c r="H29" s="71"/>
      <c r="I29" s="151"/>
      <c r="J29" s="64">
        <v>1243</v>
      </c>
      <c r="K29" s="65"/>
      <c r="L29" s="65"/>
      <c r="M29" s="65"/>
      <c r="N29" s="66"/>
    </row>
    <row r="30" spans="1:14" s="21" customFormat="1" ht="15.75" x14ac:dyDescent="0.25">
      <c r="A30" s="55"/>
      <c r="B30" s="54"/>
      <c r="C30" s="55"/>
      <c r="D30" s="70"/>
      <c r="E30" s="68"/>
      <c r="F30" s="68"/>
      <c r="G30" s="68"/>
      <c r="H30" s="68"/>
      <c r="I30" s="69"/>
      <c r="J30" s="64"/>
      <c r="K30" s="65"/>
      <c r="L30" s="65"/>
      <c r="M30" s="65"/>
      <c r="N30" s="66"/>
    </row>
    <row r="31" spans="1:14" s="21" customFormat="1" ht="15.75" x14ac:dyDescent="0.25">
      <c r="A31" s="55"/>
      <c r="B31" s="54"/>
      <c r="C31" s="55"/>
      <c r="D31" s="67" t="s">
        <v>25</v>
      </c>
      <c r="E31" s="150" t="s">
        <v>37</v>
      </c>
      <c r="F31" s="71"/>
      <c r="G31" s="71"/>
      <c r="H31" s="71"/>
      <c r="I31" s="151"/>
      <c r="J31" s="64">
        <v>52</v>
      </c>
      <c r="K31" s="65"/>
      <c r="L31" s="65"/>
      <c r="M31" s="65"/>
      <c r="N31" s="66"/>
    </row>
    <row r="32" spans="1:14" s="21" customFormat="1" ht="15.75" x14ac:dyDescent="0.25">
      <c r="A32" s="55"/>
      <c r="B32" s="54"/>
      <c r="C32" s="55"/>
      <c r="D32" s="67"/>
      <c r="E32" s="68"/>
      <c r="F32" s="68"/>
      <c r="G32" s="68"/>
      <c r="H32" s="68"/>
      <c r="I32" s="69"/>
      <c r="J32" s="64"/>
      <c r="K32" s="65"/>
      <c r="L32" s="65"/>
      <c r="M32" s="65"/>
      <c r="N32" s="66"/>
    </row>
    <row r="33" spans="1:14" s="21" customFormat="1" ht="15.75" x14ac:dyDescent="0.25">
      <c r="A33" s="55"/>
      <c r="B33" s="54"/>
      <c r="C33" s="55"/>
      <c r="D33" s="67" t="s">
        <v>26</v>
      </c>
      <c r="E33" s="150" t="s">
        <v>38</v>
      </c>
      <c r="F33" s="71"/>
      <c r="G33" s="71"/>
      <c r="H33" s="71"/>
      <c r="I33" s="151"/>
      <c r="J33" s="64">
        <v>28</v>
      </c>
      <c r="K33" s="65"/>
      <c r="L33" s="65"/>
      <c r="M33" s="65"/>
      <c r="N33" s="66"/>
    </row>
    <row r="34" spans="1:14" s="21" customFormat="1" ht="15.75" x14ac:dyDescent="0.25">
      <c r="A34" s="55"/>
      <c r="B34" s="54"/>
      <c r="C34" s="55"/>
      <c r="D34" s="70"/>
      <c r="E34" s="68"/>
      <c r="F34" s="68"/>
      <c r="G34" s="68"/>
      <c r="H34" s="68"/>
      <c r="I34" s="69"/>
      <c r="J34" s="64"/>
      <c r="K34" s="65"/>
      <c r="L34" s="65"/>
      <c r="M34" s="65"/>
      <c r="N34" s="66"/>
    </row>
    <row r="35" spans="1:14" s="21" customFormat="1" ht="15.75" x14ac:dyDescent="0.25">
      <c r="A35" s="55"/>
      <c r="B35" s="54"/>
      <c r="C35" s="55"/>
      <c r="D35" s="67" t="s">
        <v>27</v>
      </c>
      <c r="E35" s="150" t="s">
        <v>39</v>
      </c>
      <c r="F35" s="71"/>
      <c r="G35" s="71"/>
      <c r="H35" s="71"/>
      <c r="I35" s="151"/>
      <c r="J35" s="64">
        <v>536</v>
      </c>
      <c r="K35" s="65"/>
      <c r="L35" s="65"/>
      <c r="M35" s="65"/>
      <c r="N35" s="66"/>
    </row>
    <row r="36" spans="1:14" s="21" customFormat="1" ht="15.75" x14ac:dyDescent="0.25">
      <c r="A36" s="55"/>
      <c r="B36" s="54"/>
      <c r="C36" s="55"/>
      <c r="D36" s="70"/>
      <c r="E36" s="68"/>
      <c r="F36" s="68"/>
      <c r="G36" s="68"/>
      <c r="H36" s="68"/>
      <c r="I36" s="69"/>
      <c r="J36" s="64"/>
      <c r="K36" s="65"/>
      <c r="L36" s="65"/>
      <c r="M36" s="65"/>
      <c r="N36" s="66"/>
    </row>
    <row r="37" spans="1:14" s="21" customFormat="1" ht="15.75" x14ac:dyDescent="0.25">
      <c r="A37" s="55"/>
      <c r="B37" s="54"/>
      <c r="C37" s="55"/>
      <c r="D37" s="67" t="s">
        <v>28</v>
      </c>
      <c r="E37" s="150" t="s">
        <v>40</v>
      </c>
      <c r="F37" s="71"/>
      <c r="G37" s="71"/>
      <c r="H37" s="71"/>
      <c r="I37" s="151"/>
      <c r="J37" s="64">
        <v>84</v>
      </c>
      <c r="K37" s="65"/>
      <c r="L37" s="65"/>
      <c r="M37" s="65"/>
      <c r="N37" s="66"/>
    </row>
    <row r="38" spans="1:14" s="21" customFormat="1" ht="15.75" x14ac:dyDescent="0.25">
      <c r="A38" s="55"/>
      <c r="B38" s="54"/>
      <c r="C38" s="55"/>
      <c r="D38" s="67"/>
      <c r="E38" s="68"/>
      <c r="F38" s="68"/>
      <c r="G38" s="68"/>
      <c r="H38" s="68"/>
      <c r="I38" s="69"/>
      <c r="J38" s="64"/>
      <c r="K38" s="65"/>
      <c r="L38" s="65"/>
      <c r="M38" s="65"/>
      <c r="N38" s="66"/>
    </row>
    <row r="39" spans="1:14" s="21" customFormat="1" ht="27" customHeight="1" x14ac:dyDescent="0.25">
      <c r="A39" s="55"/>
      <c r="B39" s="54"/>
      <c r="C39" s="55"/>
      <c r="D39" s="67" t="s">
        <v>29</v>
      </c>
      <c r="E39" s="150" t="s">
        <v>41</v>
      </c>
      <c r="F39" s="71"/>
      <c r="G39" s="71"/>
      <c r="H39" s="71"/>
      <c r="I39" s="151"/>
      <c r="J39" s="64">
        <v>51</v>
      </c>
      <c r="K39" s="65"/>
      <c r="L39" s="65"/>
      <c r="M39" s="65"/>
      <c r="N39" s="66"/>
    </row>
    <row r="40" spans="1:14" s="21" customFormat="1" ht="15.75" x14ac:dyDescent="0.25">
      <c r="A40" s="55"/>
      <c r="B40" s="54"/>
      <c r="C40" s="55"/>
      <c r="D40" s="67"/>
      <c r="E40" s="68"/>
      <c r="F40" s="68"/>
      <c r="G40" s="68"/>
      <c r="H40" s="68"/>
      <c r="I40" s="69"/>
      <c r="J40" s="64"/>
      <c r="K40" s="65"/>
      <c r="L40" s="65"/>
      <c r="M40" s="65"/>
      <c r="N40" s="66"/>
    </row>
    <row r="41" spans="1:14" s="21" customFormat="1" ht="15.75" x14ac:dyDescent="0.25">
      <c r="A41" s="55"/>
      <c r="B41" s="54"/>
      <c r="C41" s="55"/>
      <c r="D41" s="72" t="s">
        <v>30</v>
      </c>
      <c r="E41" s="150" t="s">
        <v>42</v>
      </c>
      <c r="F41" s="71"/>
      <c r="G41" s="71"/>
      <c r="H41" s="71"/>
      <c r="I41" s="151"/>
      <c r="J41" s="64">
        <v>17</v>
      </c>
      <c r="K41" s="65"/>
      <c r="L41" s="65"/>
      <c r="M41" s="65"/>
      <c r="N41" s="66"/>
    </row>
    <row r="42" spans="1:14" s="21" customFormat="1" ht="15.75" x14ac:dyDescent="0.25">
      <c r="A42" s="55"/>
      <c r="B42" s="54"/>
      <c r="C42" s="55"/>
      <c r="D42" s="73"/>
      <c r="E42" s="58" t="s">
        <v>43</v>
      </c>
      <c r="F42" s="58"/>
      <c r="G42" s="58"/>
      <c r="H42" s="61"/>
      <c r="I42" s="74">
        <v>2022</v>
      </c>
      <c r="J42" s="75">
        <v>2542</v>
      </c>
      <c r="K42" s="76"/>
      <c r="L42" s="76"/>
      <c r="M42" s="76"/>
      <c r="N42" s="77"/>
    </row>
    <row r="43" spans="1:14" s="21" customFormat="1" ht="15.75" x14ac:dyDescent="0.25">
      <c r="A43" s="55"/>
      <c r="B43" s="54"/>
      <c r="C43" s="55"/>
      <c r="D43" s="78"/>
      <c r="E43" s="79"/>
      <c r="F43" s="79"/>
      <c r="G43" s="79"/>
      <c r="H43" s="79"/>
      <c r="I43" s="63">
        <v>2021</v>
      </c>
      <c r="J43" s="80">
        <v>138</v>
      </c>
      <c r="K43" s="79">
        <f>SUM(J25:L41)</f>
        <v>2542</v>
      </c>
      <c r="L43" s="79"/>
      <c r="M43" s="79"/>
      <c r="N43" s="81"/>
    </row>
    <row r="44" spans="1:14" s="21" customFormat="1" ht="15.75" x14ac:dyDescent="0.25">
      <c r="A44" s="55"/>
      <c r="B44" s="54"/>
      <c r="C44" s="55"/>
      <c r="D44" s="82"/>
      <c r="E44" s="68"/>
      <c r="F44" s="68"/>
      <c r="G44" s="68"/>
      <c r="H44" s="68"/>
      <c r="I44" s="69">
        <v>2020</v>
      </c>
      <c r="J44" s="64">
        <v>278</v>
      </c>
      <c r="K44" s="65">
        <v>222</v>
      </c>
      <c r="L44" s="65"/>
      <c r="M44" s="65"/>
      <c r="N44" s="66"/>
    </row>
    <row r="45" spans="1:14" s="21" customFormat="1" ht="15.75" x14ac:dyDescent="0.25">
      <c r="A45" s="55"/>
      <c r="B45" s="54"/>
      <c r="C45" s="55"/>
      <c r="D45" s="82"/>
      <c r="E45" s="68"/>
      <c r="F45" s="68"/>
      <c r="G45" s="68"/>
      <c r="H45" s="68"/>
      <c r="I45" s="69">
        <v>2019</v>
      </c>
      <c r="J45" s="64">
        <v>246</v>
      </c>
      <c r="K45" s="65"/>
      <c r="L45" s="65"/>
      <c r="M45" s="65"/>
      <c r="N45" s="66"/>
    </row>
    <row r="46" spans="1:14" s="21" customFormat="1" ht="14.25" customHeight="1" x14ac:dyDescent="0.25">
      <c r="A46" s="55"/>
      <c r="B46" s="54"/>
      <c r="C46" s="55"/>
      <c r="D46" s="82"/>
      <c r="E46" s="68"/>
      <c r="F46" s="68"/>
      <c r="G46" s="68"/>
      <c r="H46" s="68"/>
      <c r="I46" s="69">
        <v>2018</v>
      </c>
      <c r="J46" s="64">
        <v>222</v>
      </c>
      <c r="K46" s="65"/>
      <c r="L46" s="65"/>
      <c r="M46" s="65"/>
      <c r="N46" s="66"/>
    </row>
    <row r="47" spans="1:14" s="21" customFormat="1" ht="15.75" hidden="1" customHeight="1" x14ac:dyDescent="0.25">
      <c r="A47" s="155"/>
      <c r="B47" s="83"/>
      <c r="C47" s="84"/>
      <c r="D47" s="83"/>
      <c r="E47" s="83"/>
      <c r="F47" s="83"/>
      <c r="G47" s="83"/>
      <c r="H47" s="83"/>
      <c r="I47" s="85"/>
      <c r="J47" s="85"/>
      <c r="K47" s="85"/>
      <c r="L47" s="86"/>
      <c r="M47" s="86"/>
      <c r="N47" s="86"/>
    </row>
    <row r="48" spans="1:14" s="21" customFormat="1" ht="47.25" x14ac:dyDescent="0.25">
      <c r="A48" s="32" t="s">
        <v>44</v>
      </c>
      <c r="B48" s="87" t="s">
        <v>88</v>
      </c>
      <c r="C48" s="11" t="s">
        <v>86</v>
      </c>
      <c r="D48" s="40" t="s">
        <v>45</v>
      </c>
      <c r="E48" s="41"/>
      <c r="F48" s="41"/>
      <c r="G48" s="41"/>
      <c r="H48" s="42"/>
      <c r="I48" s="40" t="s">
        <v>46</v>
      </c>
      <c r="J48" s="41"/>
      <c r="K48" s="41"/>
      <c r="L48" s="41"/>
      <c r="M48" s="41"/>
      <c r="N48" s="42"/>
    </row>
    <row r="49" spans="1:14" s="21" customFormat="1" ht="15.75" x14ac:dyDescent="0.25">
      <c r="A49" s="153"/>
      <c r="B49" s="17"/>
      <c r="C49" s="88"/>
      <c r="D49" s="24"/>
      <c r="E49" s="25" t="s">
        <v>10</v>
      </c>
      <c r="F49" s="25"/>
      <c r="G49" s="25"/>
      <c r="H49" s="89"/>
      <c r="I49" s="90" t="s">
        <v>11</v>
      </c>
      <c r="J49" s="25"/>
      <c r="K49" s="25"/>
      <c r="L49" s="25"/>
      <c r="M49" s="25"/>
      <c r="N49" s="89"/>
    </row>
    <row r="50" spans="1:14" s="21" customFormat="1" ht="15.75" x14ac:dyDescent="0.25">
      <c r="A50" s="23"/>
      <c r="B50" s="22"/>
      <c r="C50" s="88"/>
      <c r="D50" s="91" t="s">
        <v>15</v>
      </c>
      <c r="E50" s="92" t="s">
        <v>47</v>
      </c>
      <c r="F50" s="92"/>
      <c r="G50" s="92"/>
      <c r="H50" s="93"/>
      <c r="I50" s="94">
        <v>82</v>
      </c>
      <c r="J50" s="95"/>
      <c r="K50" s="95"/>
      <c r="L50" s="95"/>
      <c r="M50" s="95"/>
      <c r="N50" s="96"/>
    </row>
    <row r="51" spans="1:14" s="21" customFormat="1" ht="15.75" x14ac:dyDescent="0.25">
      <c r="A51" s="23"/>
      <c r="B51" s="22"/>
      <c r="C51" s="88"/>
      <c r="D51" s="37"/>
      <c r="E51" s="31"/>
      <c r="F51" s="31"/>
      <c r="G51" s="31"/>
      <c r="H51" s="97"/>
      <c r="I51" s="98"/>
      <c r="J51" s="43"/>
      <c r="K51" s="43"/>
      <c r="L51" s="43"/>
      <c r="M51" s="43"/>
      <c r="N51" s="99"/>
    </row>
    <row r="52" spans="1:14" s="21" customFormat="1" ht="15.75" x14ac:dyDescent="0.25">
      <c r="A52" s="23"/>
      <c r="B52" s="22"/>
      <c r="C52" s="88"/>
      <c r="D52" s="36" t="s">
        <v>17</v>
      </c>
      <c r="E52" s="31" t="s">
        <v>48</v>
      </c>
      <c r="F52" s="31"/>
      <c r="G52" s="31"/>
      <c r="H52" s="97"/>
      <c r="I52" s="94">
        <v>95</v>
      </c>
      <c r="J52" s="95"/>
      <c r="K52" s="95"/>
      <c r="L52" s="95"/>
      <c r="M52" s="95"/>
      <c r="N52" s="96"/>
    </row>
    <row r="53" spans="1:14" s="21" customFormat="1" ht="15.75" x14ac:dyDescent="0.25">
      <c r="A53" s="23"/>
      <c r="B53" s="22"/>
      <c r="C53" s="88"/>
      <c r="D53" s="36"/>
      <c r="E53" s="31"/>
      <c r="F53" s="31"/>
      <c r="G53" s="31"/>
      <c r="H53" s="97"/>
      <c r="I53" s="98"/>
      <c r="J53" s="43"/>
      <c r="K53" s="43"/>
      <c r="L53" s="43"/>
      <c r="M53" s="43"/>
      <c r="N53" s="99"/>
    </row>
    <row r="54" spans="1:14" s="21" customFormat="1" ht="15.75" x14ac:dyDescent="0.25">
      <c r="A54" s="23"/>
      <c r="B54" s="22"/>
      <c r="C54" s="88"/>
      <c r="D54" s="36" t="s">
        <v>19</v>
      </c>
      <c r="E54" s="31" t="s">
        <v>49</v>
      </c>
      <c r="F54" s="31"/>
      <c r="G54" s="31"/>
      <c r="H54" s="97"/>
      <c r="I54" s="94">
        <v>214</v>
      </c>
      <c r="J54" s="95"/>
      <c r="K54" s="95"/>
      <c r="L54" s="95"/>
      <c r="M54" s="95"/>
      <c r="N54" s="96"/>
    </row>
    <row r="55" spans="1:14" s="21" customFormat="1" ht="15.75" x14ac:dyDescent="0.25">
      <c r="A55" s="23"/>
      <c r="B55" s="22"/>
      <c r="C55" s="88"/>
      <c r="D55" s="37"/>
      <c r="E55" s="31"/>
      <c r="F55" s="31"/>
      <c r="G55" s="31"/>
      <c r="H55" s="97"/>
      <c r="I55" s="98"/>
      <c r="J55" s="43"/>
      <c r="K55" s="43"/>
      <c r="L55" s="43"/>
      <c r="M55" s="43"/>
      <c r="N55" s="99"/>
    </row>
    <row r="56" spans="1:14" s="21" customFormat="1" ht="15.75" x14ac:dyDescent="0.25">
      <c r="A56" s="23"/>
      <c r="B56" s="22"/>
      <c r="C56" s="88"/>
      <c r="D56" s="36" t="s">
        <v>25</v>
      </c>
      <c r="E56" s="31" t="s">
        <v>50</v>
      </c>
      <c r="F56" s="31"/>
      <c r="G56" s="31"/>
      <c r="H56" s="97"/>
      <c r="I56" s="94">
        <v>133</v>
      </c>
      <c r="J56" s="95"/>
      <c r="K56" s="95"/>
      <c r="L56" s="95"/>
      <c r="M56" s="95"/>
      <c r="N56" s="96"/>
    </row>
    <row r="57" spans="1:14" s="21" customFormat="1" ht="15.75" x14ac:dyDescent="0.25">
      <c r="A57" s="23"/>
      <c r="B57" s="22"/>
      <c r="C57" s="88"/>
      <c r="D57" s="36"/>
      <c r="E57" s="31"/>
      <c r="F57" s="31"/>
      <c r="G57" s="31"/>
      <c r="H57" s="97"/>
      <c r="I57" s="98"/>
      <c r="J57" s="43"/>
      <c r="K57" s="43"/>
      <c r="L57" s="43"/>
      <c r="M57" s="43"/>
      <c r="N57" s="99"/>
    </row>
    <row r="58" spans="1:14" s="21" customFormat="1" ht="15.75" x14ac:dyDescent="0.25">
      <c r="A58" s="23"/>
      <c r="B58" s="22"/>
      <c r="C58" s="88"/>
      <c r="D58" s="36" t="s">
        <v>26</v>
      </c>
      <c r="E58" s="31" t="s">
        <v>98</v>
      </c>
      <c r="F58" s="31"/>
      <c r="G58" s="31"/>
      <c r="H58" s="97"/>
      <c r="I58" s="94">
        <v>105</v>
      </c>
      <c r="J58" s="95"/>
      <c r="K58" s="95"/>
      <c r="L58" s="95"/>
      <c r="M58" s="95"/>
      <c r="N58" s="96"/>
    </row>
    <row r="59" spans="1:14" s="21" customFormat="1" ht="15.75" x14ac:dyDescent="0.25">
      <c r="A59" s="23"/>
      <c r="B59" s="22"/>
      <c r="C59" s="88"/>
      <c r="D59" s="36"/>
      <c r="E59" s="31"/>
      <c r="F59" s="31"/>
      <c r="G59" s="31"/>
      <c r="H59" s="97"/>
      <c r="I59" s="98"/>
      <c r="J59" s="43"/>
      <c r="K59" s="43"/>
      <c r="L59" s="43"/>
      <c r="M59" s="43"/>
      <c r="N59" s="99"/>
    </row>
    <row r="60" spans="1:14" s="21" customFormat="1" ht="15.75" x14ac:dyDescent="0.25">
      <c r="A60" s="23"/>
      <c r="B60" s="22"/>
      <c r="C60" s="88"/>
      <c r="D60" s="36" t="s">
        <v>27</v>
      </c>
      <c r="E60" s="31" t="s">
        <v>51</v>
      </c>
      <c r="F60" s="31"/>
      <c r="G60" s="31"/>
      <c r="H60" s="97"/>
      <c r="I60" s="94">
        <v>174</v>
      </c>
      <c r="J60" s="95"/>
      <c r="K60" s="95"/>
      <c r="L60" s="95"/>
      <c r="M60" s="95"/>
      <c r="N60" s="96"/>
    </row>
    <row r="61" spans="1:14" s="21" customFormat="1" ht="15.75" x14ac:dyDescent="0.25">
      <c r="A61" s="23"/>
      <c r="B61" s="22"/>
      <c r="C61" s="88"/>
      <c r="D61" s="37"/>
      <c r="E61" s="31"/>
      <c r="F61" s="31"/>
      <c r="G61" s="31"/>
      <c r="H61" s="97"/>
      <c r="I61" s="98"/>
      <c r="J61" s="43"/>
      <c r="K61" s="43"/>
      <c r="L61" s="43"/>
      <c r="M61" s="43"/>
      <c r="N61" s="99"/>
    </row>
    <row r="62" spans="1:14" s="21" customFormat="1" ht="15.75" x14ac:dyDescent="0.25">
      <c r="A62" s="23"/>
      <c r="B62" s="22"/>
      <c r="C62" s="88"/>
      <c r="D62" s="36" t="s">
        <v>28</v>
      </c>
      <c r="E62" s="31" t="s">
        <v>52</v>
      </c>
      <c r="F62" s="31"/>
      <c r="G62" s="31"/>
      <c r="H62" s="97"/>
      <c r="I62" s="94">
        <v>176</v>
      </c>
      <c r="J62" s="95"/>
      <c r="K62" s="95"/>
      <c r="L62" s="95"/>
      <c r="M62" s="95"/>
      <c r="N62" s="96"/>
    </row>
    <row r="63" spans="1:14" s="21" customFormat="1" ht="15.75" x14ac:dyDescent="0.25">
      <c r="A63" s="23"/>
      <c r="B63" s="22"/>
      <c r="C63" s="88"/>
      <c r="D63" s="36"/>
      <c r="E63" s="31"/>
      <c r="F63" s="31"/>
      <c r="G63" s="31"/>
      <c r="H63" s="97"/>
      <c r="I63" s="98"/>
      <c r="J63" s="43"/>
      <c r="K63" s="43"/>
      <c r="L63" s="43"/>
      <c r="M63" s="43"/>
      <c r="N63" s="99"/>
    </row>
    <row r="64" spans="1:14" s="21" customFormat="1" ht="15.75" x14ac:dyDescent="0.25">
      <c r="A64" s="23"/>
      <c r="B64" s="22"/>
      <c r="C64" s="88"/>
      <c r="D64" s="36" t="s">
        <v>29</v>
      </c>
      <c r="E64" s="31" t="s">
        <v>53</v>
      </c>
      <c r="F64" s="31"/>
      <c r="G64" s="31"/>
      <c r="H64" s="97"/>
      <c r="I64" s="94">
        <v>174</v>
      </c>
      <c r="J64" s="95"/>
      <c r="K64" s="95"/>
      <c r="L64" s="95"/>
      <c r="M64" s="95"/>
      <c r="N64" s="96"/>
    </row>
    <row r="65" spans="1:14" s="21" customFormat="1" ht="15" customHeight="1" x14ac:dyDescent="0.25">
      <c r="A65" s="23"/>
      <c r="B65" s="22"/>
      <c r="C65" s="88"/>
      <c r="D65" s="36"/>
      <c r="E65" s="31"/>
      <c r="F65" s="31"/>
      <c r="G65" s="31"/>
      <c r="H65" s="97"/>
      <c r="I65" s="98"/>
      <c r="J65" s="43"/>
      <c r="K65" s="43"/>
      <c r="L65" s="43"/>
      <c r="M65" s="43"/>
      <c r="N65" s="99"/>
    </row>
    <row r="66" spans="1:14" s="21" customFormat="1" ht="15.75" x14ac:dyDescent="0.25">
      <c r="A66" s="23"/>
      <c r="B66" s="22"/>
      <c r="C66" s="88"/>
      <c r="D66" s="36" t="s">
        <v>30</v>
      </c>
      <c r="E66" s="31" t="s">
        <v>54</v>
      </c>
      <c r="F66" s="31"/>
      <c r="G66" s="31"/>
      <c r="H66" s="97"/>
      <c r="I66" s="94">
        <v>641</v>
      </c>
      <c r="J66" s="95"/>
      <c r="K66" s="95"/>
      <c r="L66" s="95"/>
      <c r="M66" s="95"/>
      <c r="N66" s="96"/>
    </row>
    <row r="67" spans="1:14" s="21" customFormat="1" ht="15.75" x14ac:dyDescent="0.25">
      <c r="A67" s="23"/>
      <c r="B67" s="22"/>
      <c r="C67" s="88"/>
      <c r="D67" s="36"/>
      <c r="E67" s="31"/>
      <c r="F67" s="31"/>
      <c r="G67" s="31"/>
      <c r="H67" s="97"/>
      <c r="I67" s="98"/>
      <c r="J67" s="43"/>
      <c r="K67" s="43"/>
      <c r="L67" s="43"/>
      <c r="M67" s="43"/>
      <c r="N67" s="99"/>
    </row>
    <row r="68" spans="1:14" s="21" customFormat="1" ht="15.75" x14ac:dyDescent="0.25">
      <c r="A68" s="23"/>
      <c r="B68" s="22"/>
      <c r="C68" s="88"/>
      <c r="D68" s="36" t="s">
        <v>31</v>
      </c>
      <c r="E68" s="31" t="s">
        <v>55</v>
      </c>
      <c r="F68" s="31"/>
      <c r="G68" s="31"/>
      <c r="H68" s="97"/>
      <c r="I68" s="94">
        <v>344</v>
      </c>
      <c r="J68" s="95"/>
      <c r="K68" s="95"/>
      <c r="L68" s="95"/>
      <c r="M68" s="95"/>
      <c r="N68" s="96"/>
    </row>
    <row r="69" spans="1:14" s="21" customFormat="1" ht="15.75" x14ac:dyDescent="0.25">
      <c r="A69" s="23"/>
      <c r="B69" s="22"/>
      <c r="C69" s="88"/>
      <c r="D69" s="36"/>
      <c r="E69" s="31"/>
      <c r="F69" s="31"/>
      <c r="G69" s="31"/>
      <c r="H69" s="97"/>
      <c r="I69" s="98"/>
      <c r="J69" s="43"/>
      <c r="K69" s="43"/>
      <c r="L69" s="43"/>
      <c r="M69" s="43"/>
      <c r="N69" s="99"/>
    </row>
    <row r="70" spans="1:14" s="21" customFormat="1" ht="15.75" x14ac:dyDescent="0.25">
      <c r="A70" s="23"/>
      <c r="B70" s="22"/>
      <c r="C70" s="88"/>
      <c r="D70" s="36" t="s">
        <v>56</v>
      </c>
      <c r="E70" s="31" t="s">
        <v>99</v>
      </c>
      <c r="F70" s="31"/>
      <c r="G70" s="31"/>
      <c r="H70" s="97"/>
      <c r="I70" s="94">
        <v>220</v>
      </c>
      <c r="J70" s="95"/>
      <c r="K70" s="95"/>
      <c r="L70" s="95"/>
      <c r="M70" s="95"/>
      <c r="N70" s="96"/>
    </row>
    <row r="71" spans="1:14" s="21" customFormat="1" ht="15.75" x14ac:dyDescent="0.25">
      <c r="A71" s="23"/>
      <c r="B71" s="22"/>
      <c r="C71" s="88"/>
      <c r="D71" s="37"/>
      <c r="E71" s="31"/>
      <c r="F71" s="31"/>
      <c r="G71" s="31"/>
      <c r="H71" s="97"/>
      <c r="I71" s="98"/>
      <c r="J71" s="43"/>
      <c r="K71" s="43"/>
      <c r="L71" s="43"/>
      <c r="M71" s="43"/>
      <c r="N71" s="99"/>
    </row>
    <row r="72" spans="1:14" s="21" customFormat="1" ht="15.75" x14ac:dyDescent="0.25">
      <c r="A72" s="23"/>
      <c r="B72" s="22"/>
      <c r="C72" s="88"/>
      <c r="D72" s="36" t="s">
        <v>57</v>
      </c>
      <c r="E72" s="31" t="s">
        <v>58</v>
      </c>
      <c r="F72" s="31"/>
      <c r="G72" s="31"/>
      <c r="H72" s="97"/>
      <c r="I72" s="94">
        <v>184</v>
      </c>
      <c r="J72" s="95"/>
      <c r="K72" s="95"/>
      <c r="L72" s="95"/>
      <c r="M72" s="95"/>
      <c r="N72" s="96"/>
    </row>
    <row r="73" spans="1:14" s="21" customFormat="1" ht="15.75" x14ac:dyDescent="0.25">
      <c r="A73" s="23"/>
      <c r="B73" s="22"/>
      <c r="C73" s="88"/>
      <c r="D73" s="100"/>
      <c r="E73" s="101"/>
      <c r="F73" s="101"/>
      <c r="G73" s="101"/>
      <c r="H73" s="102"/>
      <c r="I73" s="103"/>
      <c r="J73" s="104"/>
      <c r="K73" s="104"/>
      <c r="L73" s="104"/>
      <c r="M73" s="104"/>
      <c r="N73" s="105"/>
    </row>
    <row r="74" spans="1:14" s="21" customFormat="1" ht="15.75" x14ac:dyDescent="0.25">
      <c r="A74" s="23"/>
      <c r="B74" s="22"/>
      <c r="C74" s="88"/>
      <c r="D74" s="37"/>
      <c r="E74" s="31" t="s">
        <v>9</v>
      </c>
      <c r="F74" s="31"/>
      <c r="G74" s="106">
        <v>2022</v>
      </c>
      <c r="H74" s="31"/>
      <c r="I74" s="40">
        <v>2542</v>
      </c>
      <c r="J74" s="41"/>
      <c r="K74" s="41"/>
      <c r="L74" s="41"/>
      <c r="M74" s="41"/>
      <c r="N74" s="42"/>
    </row>
    <row r="75" spans="1:14" s="21" customFormat="1" ht="15.75" x14ac:dyDescent="0.25">
      <c r="A75" s="23"/>
      <c r="B75" s="22"/>
      <c r="C75" s="88"/>
      <c r="D75" s="107"/>
      <c r="E75" s="92"/>
      <c r="F75" s="92"/>
      <c r="G75" s="92">
        <v>2021</v>
      </c>
      <c r="H75" s="92"/>
      <c r="I75" s="108">
        <f>SUM(I50:I72)</f>
        <v>2542</v>
      </c>
      <c r="J75" s="109"/>
      <c r="K75" s="109"/>
      <c r="L75" s="109"/>
      <c r="M75" s="109"/>
      <c r="N75" s="110"/>
    </row>
    <row r="76" spans="1:14" s="21" customFormat="1" ht="15.75" x14ac:dyDescent="0.25">
      <c r="A76" s="23"/>
      <c r="B76" s="22"/>
      <c r="C76" s="88"/>
      <c r="D76" s="37"/>
      <c r="E76" s="31"/>
      <c r="F76" s="31"/>
      <c r="G76" s="31">
        <v>2020</v>
      </c>
      <c r="H76" s="31"/>
      <c r="I76" s="94">
        <v>278</v>
      </c>
      <c r="J76" s="95"/>
      <c r="K76" s="95"/>
      <c r="L76" s="95"/>
      <c r="M76" s="95"/>
      <c r="N76" s="96"/>
    </row>
    <row r="77" spans="1:14" s="21" customFormat="1" ht="17.25" customHeight="1" x14ac:dyDescent="0.25">
      <c r="A77" s="23"/>
      <c r="B77" s="22"/>
      <c r="C77" s="88"/>
      <c r="D77" s="37"/>
      <c r="E77" s="31"/>
      <c r="F77" s="31"/>
      <c r="G77" s="31">
        <v>2019</v>
      </c>
      <c r="H77" s="31"/>
      <c r="I77" s="94">
        <v>246</v>
      </c>
      <c r="J77" s="95"/>
      <c r="K77" s="95"/>
      <c r="L77" s="95"/>
      <c r="M77" s="95"/>
      <c r="N77" s="96"/>
    </row>
    <row r="78" spans="1:14" s="21" customFormat="1" ht="18.75" customHeight="1" x14ac:dyDescent="0.25">
      <c r="A78" s="23"/>
      <c r="B78" s="22"/>
      <c r="C78" s="88"/>
      <c r="D78" s="37"/>
      <c r="E78" s="31"/>
      <c r="F78" s="31"/>
      <c r="G78" s="31">
        <v>2018</v>
      </c>
      <c r="H78" s="31"/>
      <c r="I78" s="94">
        <v>222</v>
      </c>
      <c r="J78" s="95"/>
      <c r="K78" s="95"/>
      <c r="L78" s="95"/>
      <c r="M78" s="95"/>
      <c r="N78" s="96"/>
    </row>
    <row r="79" spans="1:14" s="21" customFormat="1" ht="15.75" x14ac:dyDescent="0.25">
      <c r="A79" s="155"/>
      <c r="B79" s="83"/>
      <c r="C79" s="84"/>
      <c r="D79" s="83"/>
      <c r="E79" s="83"/>
      <c r="F79" s="83"/>
      <c r="G79" s="83"/>
      <c r="H79" s="83"/>
      <c r="I79" s="84"/>
      <c r="J79" s="84"/>
      <c r="K79" s="84"/>
      <c r="L79" s="84"/>
      <c r="M79" s="84"/>
      <c r="N79" s="111"/>
    </row>
    <row r="80" spans="1:14" s="21" customFormat="1" ht="47.25" x14ac:dyDescent="0.25">
      <c r="A80" s="145" t="s">
        <v>59</v>
      </c>
      <c r="B80" s="113" t="s">
        <v>89</v>
      </c>
      <c r="C80" s="18" t="s">
        <v>86</v>
      </c>
      <c r="D80" s="114" t="s">
        <v>60</v>
      </c>
      <c r="E80" s="86"/>
      <c r="F80" s="85"/>
      <c r="G80" s="115" t="s">
        <v>61</v>
      </c>
      <c r="H80" s="116" t="s">
        <v>62</v>
      </c>
      <c r="I80" s="115" t="s">
        <v>63</v>
      </c>
      <c r="J80" s="115" t="s">
        <v>64</v>
      </c>
      <c r="K80" s="115" t="s">
        <v>65</v>
      </c>
      <c r="L80" s="115" t="s">
        <v>66</v>
      </c>
      <c r="M80" s="117" t="s">
        <v>9</v>
      </c>
      <c r="N80" s="117"/>
    </row>
    <row r="81" spans="1:14" s="21" customFormat="1" ht="15.75" x14ac:dyDescent="0.25">
      <c r="A81" s="119"/>
      <c r="B81" s="118"/>
      <c r="C81" s="119"/>
      <c r="D81" s="120" t="s">
        <v>10</v>
      </c>
      <c r="E81" s="120"/>
      <c r="F81" s="120"/>
      <c r="G81" s="121" t="s">
        <v>11</v>
      </c>
      <c r="H81" s="121" t="s">
        <v>12</v>
      </c>
      <c r="I81" s="121" t="s">
        <v>13</v>
      </c>
      <c r="J81" s="121" t="s">
        <v>14</v>
      </c>
      <c r="K81" s="121" t="s">
        <v>23</v>
      </c>
      <c r="L81" s="121" t="s">
        <v>24</v>
      </c>
      <c r="M81" s="122" t="s">
        <v>23</v>
      </c>
      <c r="N81" s="123"/>
    </row>
    <row r="82" spans="1:14" s="21" customFormat="1" ht="15.75" x14ac:dyDescent="0.25">
      <c r="A82" s="119"/>
      <c r="B82" s="118"/>
      <c r="C82" s="119"/>
      <c r="D82" s="124"/>
      <c r="E82" s="124"/>
      <c r="F82" s="124"/>
      <c r="G82" s="125"/>
      <c r="H82" s="125"/>
      <c r="I82" s="115"/>
      <c r="J82" s="115"/>
      <c r="K82" s="115"/>
      <c r="L82" s="115"/>
      <c r="M82" s="126"/>
      <c r="N82" s="127"/>
    </row>
    <row r="83" spans="1:14" s="21" customFormat="1" ht="63" x14ac:dyDescent="0.25">
      <c r="A83" s="119"/>
      <c r="B83" s="118"/>
      <c r="C83" s="119"/>
      <c r="D83" s="128" t="s">
        <v>15</v>
      </c>
      <c r="E83" s="129" t="s">
        <v>67</v>
      </c>
      <c r="F83" s="129"/>
      <c r="G83" s="130">
        <v>43</v>
      </c>
      <c r="H83" s="130">
        <v>1</v>
      </c>
      <c r="I83" s="119">
        <v>20</v>
      </c>
      <c r="J83" s="131" t="s">
        <v>70</v>
      </c>
      <c r="K83" s="119">
        <v>448</v>
      </c>
      <c r="L83" s="131" t="s">
        <v>70</v>
      </c>
      <c r="M83" s="132">
        <v>512</v>
      </c>
      <c r="N83" s="132"/>
    </row>
    <row r="84" spans="1:14" s="21" customFormat="1" ht="15.75" x14ac:dyDescent="0.25">
      <c r="A84" s="119"/>
      <c r="B84" s="118"/>
      <c r="C84" s="119"/>
      <c r="D84" s="133"/>
      <c r="E84" s="134"/>
      <c r="F84" s="134"/>
      <c r="G84" s="119"/>
      <c r="H84" s="118"/>
      <c r="I84" s="119"/>
      <c r="J84" s="119"/>
      <c r="K84" s="119"/>
      <c r="L84" s="119"/>
      <c r="M84" s="132"/>
      <c r="N84" s="132"/>
    </row>
    <row r="85" spans="1:14" s="21" customFormat="1" ht="34.5" customHeight="1" x14ac:dyDescent="0.25">
      <c r="A85" s="119"/>
      <c r="B85" s="118"/>
      <c r="C85" s="119"/>
      <c r="D85" s="128" t="s">
        <v>17</v>
      </c>
      <c r="E85" s="135" t="s">
        <v>35</v>
      </c>
      <c r="F85" s="136"/>
      <c r="G85" s="119">
        <v>1</v>
      </c>
      <c r="H85" s="131" t="s">
        <v>70</v>
      </c>
      <c r="I85" s="119">
        <v>3</v>
      </c>
      <c r="J85" s="131" t="s">
        <v>70</v>
      </c>
      <c r="K85" s="119">
        <v>15</v>
      </c>
      <c r="L85" s="131" t="s">
        <v>70</v>
      </c>
      <c r="M85" s="132">
        <v>19</v>
      </c>
      <c r="N85" s="132"/>
    </row>
    <row r="86" spans="1:14" s="21" customFormat="1" ht="15.75" x14ac:dyDescent="0.25">
      <c r="A86" s="119"/>
      <c r="B86" s="118"/>
      <c r="C86" s="119"/>
      <c r="D86" s="128"/>
      <c r="E86" s="134"/>
      <c r="F86" s="134"/>
      <c r="G86" s="119"/>
      <c r="H86" s="118"/>
      <c r="I86" s="119"/>
      <c r="J86" s="119"/>
      <c r="K86" s="119"/>
      <c r="L86" s="119"/>
      <c r="M86" s="132"/>
      <c r="N86" s="132"/>
    </row>
    <row r="87" spans="1:14" s="21" customFormat="1" ht="15.75" x14ac:dyDescent="0.25">
      <c r="A87" s="119"/>
      <c r="B87" s="118"/>
      <c r="C87" s="119"/>
      <c r="D87" s="128" t="s">
        <v>19</v>
      </c>
      <c r="E87" s="134" t="s">
        <v>36</v>
      </c>
      <c r="F87" s="134"/>
      <c r="G87" s="119">
        <v>4</v>
      </c>
      <c r="H87" s="131" t="s">
        <v>70</v>
      </c>
      <c r="I87" s="119">
        <v>21</v>
      </c>
      <c r="J87" s="131" t="s">
        <v>70</v>
      </c>
      <c r="K87" s="119">
        <v>1218</v>
      </c>
      <c r="L87" s="131" t="s">
        <v>70</v>
      </c>
      <c r="M87" s="132">
        <v>1243</v>
      </c>
      <c r="N87" s="132"/>
    </row>
    <row r="88" spans="1:14" s="21" customFormat="1" ht="15.75" x14ac:dyDescent="0.25">
      <c r="A88" s="119"/>
      <c r="B88" s="118"/>
      <c r="C88" s="119"/>
      <c r="D88" s="133"/>
      <c r="E88" s="134"/>
      <c r="F88" s="134"/>
      <c r="G88" s="119"/>
      <c r="H88" s="119"/>
      <c r="I88" s="119"/>
      <c r="J88" s="119"/>
      <c r="K88" s="119"/>
      <c r="L88" s="119"/>
      <c r="M88" s="132"/>
      <c r="N88" s="132"/>
    </row>
    <row r="89" spans="1:14" s="21" customFormat="1" ht="15.75" x14ac:dyDescent="0.25">
      <c r="A89" s="119"/>
      <c r="B89" s="118"/>
      <c r="C89" s="119"/>
      <c r="D89" s="128" t="s">
        <v>25</v>
      </c>
      <c r="E89" s="134" t="s">
        <v>37</v>
      </c>
      <c r="F89" s="134"/>
      <c r="G89" s="119">
        <v>3</v>
      </c>
      <c r="H89" s="131" t="s">
        <v>70</v>
      </c>
      <c r="I89" s="119">
        <v>3</v>
      </c>
      <c r="J89" s="131" t="s">
        <v>70</v>
      </c>
      <c r="K89" s="119">
        <v>46</v>
      </c>
      <c r="L89" s="131" t="s">
        <v>70</v>
      </c>
      <c r="M89" s="132">
        <v>52</v>
      </c>
      <c r="N89" s="132"/>
    </row>
    <row r="90" spans="1:14" s="21" customFormat="1" ht="15" customHeight="1" x14ac:dyDescent="0.25">
      <c r="A90" s="119"/>
      <c r="B90" s="118"/>
      <c r="C90" s="119"/>
      <c r="D90" s="128"/>
      <c r="E90" s="134"/>
      <c r="F90" s="134"/>
      <c r="G90" s="119"/>
      <c r="H90" s="119"/>
      <c r="I90" s="119"/>
      <c r="J90" s="119"/>
      <c r="K90" s="119"/>
      <c r="L90" s="119"/>
      <c r="M90" s="132"/>
      <c r="N90" s="132"/>
    </row>
    <row r="91" spans="1:14" s="21" customFormat="1" ht="15.75" x14ac:dyDescent="0.25">
      <c r="A91" s="119"/>
      <c r="B91" s="118"/>
      <c r="C91" s="119"/>
      <c r="D91" s="128" t="s">
        <v>26</v>
      </c>
      <c r="E91" s="134" t="s">
        <v>38</v>
      </c>
      <c r="F91" s="134"/>
      <c r="G91" s="119">
        <v>3</v>
      </c>
      <c r="H91" s="131" t="s">
        <v>70</v>
      </c>
      <c r="I91" s="119">
        <v>2</v>
      </c>
      <c r="J91" s="131" t="s">
        <v>70</v>
      </c>
      <c r="K91" s="119">
        <v>23</v>
      </c>
      <c r="L91" s="131" t="s">
        <v>70</v>
      </c>
      <c r="M91" s="132">
        <v>28</v>
      </c>
      <c r="N91" s="132"/>
    </row>
    <row r="92" spans="1:14" s="21" customFormat="1" ht="15.75" x14ac:dyDescent="0.25">
      <c r="A92" s="119"/>
      <c r="B92" s="118"/>
      <c r="C92" s="119"/>
      <c r="D92" s="133"/>
      <c r="E92" s="134"/>
      <c r="F92" s="134"/>
      <c r="G92" s="119"/>
      <c r="H92" s="119"/>
      <c r="I92" s="119"/>
      <c r="J92" s="119"/>
      <c r="K92" s="119"/>
      <c r="L92" s="119"/>
      <c r="M92" s="132"/>
      <c r="N92" s="132"/>
    </row>
    <row r="93" spans="1:14" s="21" customFormat="1" ht="63" x14ac:dyDescent="0.25">
      <c r="A93" s="119"/>
      <c r="B93" s="118"/>
      <c r="C93" s="119"/>
      <c r="D93" s="128" t="s">
        <v>27</v>
      </c>
      <c r="E93" s="129" t="s">
        <v>39</v>
      </c>
      <c r="F93" s="129"/>
      <c r="G93" s="130">
        <v>13</v>
      </c>
      <c r="H93" s="137" t="s">
        <v>70</v>
      </c>
      <c r="I93" s="119">
        <v>45</v>
      </c>
      <c r="J93" s="131" t="s">
        <v>70</v>
      </c>
      <c r="K93" s="119">
        <v>477</v>
      </c>
      <c r="L93" s="131">
        <v>1</v>
      </c>
      <c r="M93" s="132">
        <v>536</v>
      </c>
      <c r="N93" s="132"/>
    </row>
    <row r="94" spans="1:14" s="21" customFormat="1" ht="15.75" x14ac:dyDescent="0.25">
      <c r="A94" s="119"/>
      <c r="B94" s="118"/>
      <c r="C94" s="119"/>
      <c r="D94" s="133"/>
      <c r="E94" s="134"/>
      <c r="F94" s="134"/>
      <c r="G94" s="119"/>
      <c r="H94" s="119"/>
      <c r="I94" s="119"/>
      <c r="J94" s="119"/>
      <c r="K94" s="119"/>
      <c r="L94" s="119"/>
      <c r="M94" s="132"/>
      <c r="N94" s="132"/>
    </row>
    <row r="95" spans="1:14" s="21" customFormat="1" ht="42.75" customHeight="1" x14ac:dyDescent="0.25">
      <c r="A95" s="119"/>
      <c r="B95" s="118"/>
      <c r="C95" s="119"/>
      <c r="D95" s="128" t="s">
        <v>28</v>
      </c>
      <c r="E95" s="135" t="s">
        <v>68</v>
      </c>
      <c r="F95" s="135"/>
      <c r="G95" s="119">
        <v>11</v>
      </c>
      <c r="H95" s="131" t="s">
        <v>70</v>
      </c>
      <c r="I95" s="119">
        <v>9</v>
      </c>
      <c r="J95" s="131" t="s">
        <v>70</v>
      </c>
      <c r="K95" s="119">
        <v>64</v>
      </c>
      <c r="L95" s="131" t="s">
        <v>70</v>
      </c>
      <c r="M95" s="132">
        <v>84</v>
      </c>
      <c r="N95" s="132"/>
    </row>
    <row r="96" spans="1:14" s="21" customFormat="1" ht="15.75" x14ac:dyDescent="0.25">
      <c r="A96" s="119"/>
      <c r="B96" s="118"/>
      <c r="C96" s="119"/>
      <c r="D96" s="128"/>
      <c r="E96" s="134"/>
      <c r="F96" s="134"/>
      <c r="G96" s="119"/>
      <c r="H96" s="119"/>
      <c r="I96" s="119"/>
      <c r="J96" s="119"/>
      <c r="K96" s="119"/>
      <c r="L96" s="119"/>
      <c r="M96" s="132"/>
      <c r="N96" s="132"/>
    </row>
    <row r="97" spans="1:14" s="21" customFormat="1" ht="78.75" x14ac:dyDescent="0.25">
      <c r="A97" s="119"/>
      <c r="B97" s="118"/>
      <c r="C97" s="119"/>
      <c r="D97" s="128" t="s">
        <v>29</v>
      </c>
      <c r="E97" s="129" t="s">
        <v>41</v>
      </c>
      <c r="F97" s="129"/>
      <c r="G97" s="130">
        <v>13</v>
      </c>
      <c r="H97" s="130">
        <v>6</v>
      </c>
      <c r="I97" s="119">
        <v>19</v>
      </c>
      <c r="J97" s="119">
        <v>1</v>
      </c>
      <c r="K97" s="119">
        <v>12</v>
      </c>
      <c r="L97" s="131" t="s">
        <v>70</v>
      </c>
      <c r="M97" s="132">
        <v>51</v>
      </c>
      <c r="N97" s="132"/>
    </row>
    <row r="98" spans="1:14" s="21" customFormat="1" ht="15.75" x14ac:dyDescent="0.25">
      <c r="A98" s="119"/>
      <c r="B98" s="118"/>
      <c r="C98" s="119"/>
      <c r="D98" s="128"/>
      <c r="E98" s="134"/>
      <c r="F98" s="134"/>
      <c r="G98" s="119"/>
      <c r="H98" s="119"/>
      <c r="I98" s="119"/>
      <c r="J98" s="119"/>
      <c r="K98" s="119"/>
      <c r="L98" s="119"/>
      <c r="M98" s="132"/>
      <c r="N98" s="132"/>
    </row>
    <row r="99" spans="1:14" s="21" customFormat="1" ht="15.75" x14ac:dyDescent="0.25">
      <c r="A99" s="119"/>
      <c r="B99" s="118"/>
      <c r="C99" s="119"/>
      <c r="D99" s="128" t="s">
        <v>30</v>
      </c>
      <c r="E99" s="134" t="s">
        <v>69</v>
      </c>
      <c r="F99" s="134"/>
      <c r="G99" s="119">
        <v>3</v>
      </c>
      <c r="H99" s="131" t="s">
        <v>70</v>
      </c>
      <c r="I99" s="119">
        <v>1</v>
      </c>
      <c r="J99" s="131" t="s">
        <v>70</v>
      </c>
      <c r="K99" s="119">
        <v>13</v>
      </c>
      <c r="L99" s="131" t="s">
        <v>70</v>
      </c>
      <c r="M99" s="132">
        <v>17</v>
      </c>
      <c r="N99" s="132"/>
    </row>
    <row r="100" spans="1:14" s="21" customFormat="1" ht="15" customHeight="1" x14ac:dyDescent="0.25">
      <c r="A100" s="119"/>
      <c r="B100" s="118"/>
      <c r="C100" s="119"/>
      <c r="D100" s="128"/>
      <c r="E100" s="134"/>
      <c r="F100" s="134"/>
      <c r="G100" s="119"/>
      <c r="H100" s="119"/>
      <c r="I100" s="119"/>
      <c r="J100" s="119"/>
      <c r="K100" s="119"/>
      <c r="L100" s="119"/>
      <c r="M100" s="132"/>
      <c r="N100" s="132"/>
    </row>
    <row r="101" spans="1:14" s="21" customFormat="1" ht="15.75" x14ac:dyDescent="0.25">
      <c r="A101" s="119"/>
      <c r="B101" s="118"/>
      <c r="C101" s="119"/>
      <c r="D101" s="138"/>
      <c r="E101" s="139"/>
      <c r="F101" s="134"/>
      <c r="G101" s="119"/>
      <c r="H101" s="119"/>
      <c r="I101" s="119"/>
      <c r="J101" s="119"/>
      <c r="K101" s="119"/>
      <c r="L101" s="119"/>
      <c r="M101" s="132"/>
      <c r="N101" s="132"/>
    </row>
    <row r="102" spans="1:14" s="21" customFormat="1" ht="15.75" x14ac:dyDescent="0.25">
      <c r="A102" s="119"/>
      <c r="B102" s="118"/>
      <c r="C102" s="119"/>
      <c r="D102" s="114" t="s">
        <v>9</v>
      </c>
      <c r="E102" s="86"/>
      <c r="F102" s="140">
        <v>2022</v>
      </c>
      <c r="G102" s="141">
        <v>94</v>
      </c>
      <c r="H102" s="141">
        <v>7</v>
      </c>
      <c r="I102" s="141">
        <f>SUM(I83:I99)</f>
        <v>123</v>
      </c>
      <c r="J102" s="141">
        <f>SUM(J83:J101)</f>
        <v>1</v>
      </c>
      <c r="K102" s="141">
        <f>SUM(K83:K101)</f>
        <v>2316</v>
      </c>
      <c r="L102" s="141">
        <f>SUM(L83:L101)</f>
        <v>1</v>
      </c>
      <c r="M102" s="142">
        <f>SUM(M83:N101)</f>
        <v>2542</v>
      </c>
      <c r="N102" s="143"/>
    </row>
    <row r="103" spans="1:14" s="21" customFormat="1" ht="15.75" x14ac:dyDescent="0.25">
      <c r="A103" s="119"/>
      <c r="B103" s="118"/>
      <c r="C103" s="119"/>
      <c r="D103" s="144"/>
      <c r="E103" s="124"/>
      <c r="F103" s="145">
        <v>2021</v>
      </c>
      <c r="G103" s="145">
        <f>SUM(G83:G99)</f>
        <v>94</v>
      </c>
      <c r="H103" s="145">
        <v>0</v>
      </c>
      <c r="I103" s="145">
        <f>SUM(I83:I99)</f>
        <v>123</v>
      </c>
      <c r="J103" s="145">
        <v>0</v>
      </c>
      <c r="K103" s="121">
        <f>SUM(K83:K99)</f>
        <v>2316</v>
      </c>
      <c r="L103" s="145"/>
      <c r="M103" s="146">
        <f>G103+H103+I103+J103+K103</f>
        <v>2533</v>
      </c>
      <c r="N103" s="146"/>
    </row>
    <row r="104" spans="1:14" s="21" customFormat="1" ht="15.75" x14ac:dyDescent="0.25">
      <c r="A104" s="119"/>
      <c r="B104" s="118"/>
      <c r="C104" s="119"/>
      <c r="D104" s="133"/>
      <c r="E104" s="134"/>
      <c r="F104" s="145">
        <v>2020</v>
      </c>
      <c r="G104" s="145">
        <v>1</v>
      </c>
      <c r="H104" s="145">
        <v>4</v>
      </c>
      <c r="I104" s="145">
        <v>64</v>
      </c>
      <c r="J104" s="121" t="s">
        <v>70</v>
      </c>
      <c r="K104" s="145">
        <v>120</v>
      </c>
      <c r="L104" s="121" t="s">
        <v>70</v>
      </c>
      <c r="M104" s="146">
        <v>278</v>
      </c>
      <c r="N104" s="146"/>
    </row>
    <row r="105" spans="1:14" s="21" customFormat="1" ht="15" customHeight="1" x14ac:dyDescent="0.25">
      <c r="A105" s="119"/>
      <c r="B105" s="118"/>
      <c r="C105" s="119"/>
      <c r="D105" s="133"/>
      <c r="E105" s="134"/>
      <c r="F105" s="145">
        <v>2019</v>
      </c>
      <c r="G105" s="145">
        <f>SUM(G85:G101)</f>
        <v>51</v>
      </c>
      <c r="H105" s="145">
        <f>SUM(H85:H103)</f>
        <v>13</v>
      </c>
      <c r="I105" s="145">
        <f>SUM(I85:I101)</f>
        <v>103</v>
      </c>
      <c r="J105" s="121" t="s">
        <v>70</v>
      </c>
      <c r="K105" s="145">
        <f>SUM(K85:K101)</f>
        <v>1868</v>
      </c>
      <c r="L105" s="121" t="s">
        <v>70</v>
      </c>
      <c r="M105" s="146">
        <v>246</v>
      </c>
      <c r="N105" s="146" t="s">
        <v>70</v>
      </c>
    </row>
    <row r="106" spans="1:14" s="21" customFormat="1" ht="15.75" x14ac:dyDescent="0.25">
      <c r="A106" s="119"/>
      <c r="B106" s="118"/>
      <c r="C106" s="119"/>
      <c r="D106" s="133"/>
      <c r="E106" s="134"/>
      <c r="F106" s="145">
        <v>2018</v>
      </c>
      <c r="G106" s="145">
        <v>19</v>
      </c>
      <c r="H106" s="145">
        <v>0</v>
      </c>
      <c r="I106" s="145">
        <v>46</v>
      </c>
      <c r="J106" s="145">
        <v>0</v>
      </c>
      <c r="K106" s="145">
        <v>157</v>
      </c>
      <c r="L106" s="121" t="s">
        <v>70</v>
      </c>
      <c r="M106" s="146">
        <v>222</v>
      </c>
      <c r="N106" s="146" t="s">
        <v>70</v>
      </c>
    </row>
    <row r="107" spans="1:14" s="21" customFormat="1" ht="15.75" x14ac:dyDescent="0.25">
      <c r="A107" s="145"/>
      <c r="B107" s="112"/>
      <c r="C107" s="145"/>
      <c r="D107" s="83"/>
      <c r="E107" s="83"/>
      <c r="F107" s="83"/>
      <c r="G107" s="83"/>
      <c r="H107" s="83"/>
      <c r="I107" s="84"/>
      <c r="J107" s="84"/>
      <c r="K107" s="84"/>
      <c r="L107" s="84"/>
      <c r="M107" s="84"/>
      <c r="N107" s="111"/>
    </row>
    <row r="108" spans="1:14" s="21" customFormat="1" ht="30" customHeight="1" x14ac:dyDescent="0.25">
      <c r="A108" s="155" t="s">
        <v>71</v>
      </c>
      <c r="B108" s="156" t="s">
        <v>72</v>
      </c>
      <c r="C108" s="157"/>
      <c r="D108" s="114" t="s">
        <v>90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147"/>
    </row>
    <row r="109" spans="1:14" s="21" customFormat="1" ht="30" customHeight="1" x14ac:dyDescent="0.25">
      <c r="A109" s="155" t="s">
        <v>73</v>
      </c>
      <c r="B109" s="156" t="s">
        <v>74</v>
      </c>
      <c r="C109" s="157"/>
      <c r="D109" s="114" t="s">
        <v>91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147"/>
    </row>
    <row r="110" spans="1:14" s="21" customFormat="1" ht="30" customHeight="1" x14ac:dyDescent="0.25">
      <c r="A110" s="155" t="s">
        <v>75</v>
      </c>
      <c r="B110" s="156" t="s">
        <v>76</v>
      </c>
      <c r="C110" s="157"/>
      <c r="D110" s="114" t="s">
        <v>92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147"/>
    </row>
    <row r="111" spans="1:14" s="21" customFormat="1" ht="30" customHeight="1" x14ac:dyDescent="0.25">
      <c r="A111" s="155" t="s">
        <v>77</v>
      </c>
      <c r="B111" s="156" t="s">
        <v>78</v>
      </c>
      <c r="C111" s="157"/>
      <c r="D111" s="148">
        <v>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23"/>
    </row>
    <row r="112" spans="1:14" s="21" customFormat="1" ht="30" customHeight="1" x14ac:dyDescent="0.25">
      <c r="A112" s="155" t="s">
        <v>79</v>
      </c>
      <c r="B112" s="156" t="s">
        <v>80</v>
      </c>
      <c r="C112" s="157"/>
      <c r="D112" s="148">
        <v>1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23"/>
    </row>
    <row r="113" spans="1:14" s="21" customFormat="1" ht="30" customHeight="1" x14ac:dyDescent="0.25">
      <c r="A113" s="155" t="s">
        <v>81</v>
      </c>
      <c r="B113" s="156" t="s">
        <v>100</v>
      </c>
      <c r="C113" s="157"/>
      <c r="D113" s="114" t="s">
        <v>82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147"/>
    </row>
    <row r="114" spans="1:14" s="21" customFormat="1" ht="30" customHeight="1" x14ac:dyDescent="0.25">
      <c r="A114" s="155" t="s">
        <v>83</v>
      </c>
      <c r="B114" s="156" t="s">
        <v>84</v>
      </c>
      <c r="C114" s="157"/>
      <c r="D114" s="114" t="s">
        <v>82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147"/>
    </row>
    <row r="115" spans="1:14" s="10" customFormat="1" x14ac:dyDescent="0.25">
      <c r="A115" s="2"/>
      <c r="C115" s="2"/>
      <c r="D115" s="5"/>
      <c r="E115" s="5"/>
      <c r="I115" s="2"/>
      <c r="J115" s="2"/>
      <c r="K115" s="2"/>
      <c r="L115" s="2"/>
      <c r="M115" s="2"/>
      <c r="N115" s="4"/>
    </row>
    <row r="116" spans="1:14" s="10" customFormat="1" ht="18.75" x14ac:dyDescent="0.25">
      <c r="A116" s="2"/>
      <c r="C116" s="2"/>
      <c r="D116" s="5"/>
      <c r="E116" s="5"/>
      <c r="I116" s="6" t="s">
        <v>95</v>
      </c>
      <c r="J116" s="6"/>
      <c r="K116" s="6"/>
      <c r="L116" s="6"/>
      <c r="M116" s="6"/>
      <c r="N116" s="6"/>
    </row>
    <row r="117" spans="1:14" s="10" customFormat="1" ht="18.75" x14ac:dyDescent="0.25">
      <c r="A117" s="2"/>
      <c r="C117" s="2"/>
      <c r="D117" s="5"/>
      <c r="E117" s="5"/>
      <c r="I117" s="6"/>
      <c r="J117" s="6"/>
      <c r="K117" s="6"/>
      <c r="L117" s="6"/>
      <c r="M117" s="6"/>
      <c r="N117" s="6"/>
    </row>
    <row r="118" spans="1:14" s="10" customFormat="1" ht="18.75" x14ac:dyDescent="0.25">
      <c r="A118" s="2"/>
      <c r="C118" s="2"/>
      <c r="D118" s="5"/>
      <c r="E118" s="5"/>
      <c r="I118" s="6"/>
      <c r="J118" s="6"/>
      <c r="K118" s="6"/>
      <c r="L118" s="6"/>
      <c r="M118" s="6"/>
      <c r="N118" s="6"/>
    </row>
    <row r="119" spans="1:14" s="10" customFormat="1" ht="18.75" x14ac:dyDescent="0.25">
      <c r="A119" s="2"/>
      <c r="C119" s="2"/>
      <c r="D119" s="2"/>
      <c r="E119" s="2"/>
      <c r="I119" s="6"/>
      <c r="J119" s="6"/>
      <c r="K119" s="6"/>
      <c r="L119" s="6"/>
      <c r="M119" s="6"/>
      <c r="N119" s="6"/>
    </row>
    <row r="120" spans="1:14" ht="18.75" x14ac:dyDescent="0.25">
      <c r="A120" s="2"/>
      <c r="I120" s="6"/>
      <c r="J120" s="6"/>
      <c r="K120" s="6"/>
      <c r="L120" s="6"/>
      <c r="M120" s="6"/>
      <c r="N120" s="6"/>
    </row>
    <row r="121" spans="1:14" ht="18.75" x14ac:dyDescent="0.25">
      <c r="A121" s="2"/>
      <c r="I121" s="152" t="s">
        <v>96</v>
      </c>
      <c r="J121" s="152"/>
      <c r="K121" s="152"/>
      <c r="L121" s="152"/>
      <c r="M121" s="152"/>
      <c r="N121" s="152"/>
    </row>
    <row r="122" spans="1:14" ht="18.75" x14ac:dyDescent="0.25">
      <c r="A122" s="2"/>
      <c r="I122" s="6" t="s">
        <v>97</v>
      </c>
      <c r="J122" s="6"/>
      <c r="K122" s="6"/>
      <c r="L122" s="6"/>
      <c r="M122" s="6"/>
      <c r="N122" s="6"/>
    </row>
  </sheetData>
  <mergeCells count="138">
    <mergeCell ref="A1:N1"/>
    <mergeCell ref="A2:N2"/>
    <mergeCell ref="I116:N116"/>
    <mergeCell ref="I117:N117"/>
    <mergeCell ref="I118:N118"/>
    <mergeCell ref="I120:N120"/>
    <mergeCell ref="I121:N121"/>
    <mergeCell ref="I122:N122"/>
    <mergeCell ref="I119:N119"/>
    <mergeCell ref="E25:I25"/>
    <mergeCell ref="E27:I27"/>
    <mergeCell ref="E29:I29"/>
    <mergeCell ref="E31:I31"/>
    <mergeCell ref="E33:I33"/>
    <mergeCell ref="E35:I35"/>
    <mergeCell ref="E37:I37"/>
    <mergeCell ref="E41:I41"/>
    <mergeCell ref="B108:C108"/>
    <mergeCell ref="B109:C109"/>
    <mergeCell ref="B110:C110"/>
    <mergeCell ref="B111:C111"/>
    <mergeCell ref="B112:C112"/>
    <mergeCell ref="B113:C113"/>
    <mergeCell ref="B114:C114"/>
    <mergeCell ref="D108:N108"/>
    <mergeCell ref="D109:N109"/>
    <mergeCell ref="D110:N110"/>
    <mergeCell ref="D115:E115"/>
    <mergeCell ref="D116:E116"/>
    <mergeCell ref="D117:E117"/>
    <mergeCell ref="D118:E118"/>
    <mergeCell ref="D111:N111"/>
    <mergeCell ref="D112:N112"/>
    <mergeCell ref="D113:N113"/>
    <mergeCell ref="D114:N114"/>
    <mergeCell ref="M103:N103"/>
    <mergeCell ref="M104:N104"/>
    <mergeCell ref="M105:N105"/>
    <mergeCell ref="M106:N106"/>
    <mergeCell ref="M96:N96"/>
    <mergeCell ref="M97:N97"/>
    <mergeCell ref="M98:N98"/>
    <mergeCell ref="M99:N99"/>
    <mergeCell ref="M100:N100"/>
    <mergeCell ref="M101:N101"/>
    <mergeCell ref="M90:N90"/>
    <mergeCell ref="M91:N91"/>
    <mergeCell ref="M92:N92"/>
    <mergeCell ref="M93:N93"/>
    <mergeCell ref="M94:N94"/>
    <mergeCell ref="E95:F95"/>
    <mergeCell ref="M95:N95"/>
    <mergeCell ref="M84:N84"/>
    <mergeCell ref="M85:N85"/>
    <mergeCell ref="M86:N86"/>
    <mergeCell ref="M87:N87"/>
    <mergeCell ref="M88:N88"/>
    <mergeCell ref="M89:N89"/>
    <mergeCell ref="D80:E80"/>
    <mergeCell ref="M80:N80"/>
    <mergeCell ref="M81:N81"/>
    <mergeCell ref="M82:N82"/>
    <mergeCell ref="M83:N83"/>
    <mergeCell ref="I70:N70"/>
    <mergeCell ref="I72:N72"/>
    <mergeCell ref="I75:N75"/>
    <mergeCell ref="I76:N76"/>
    <mergeCell ref="I77:N77"/>
    <mergeCell ref="I78:N78"/>
    <mergeCell ref="I58:N58"/>
    <mergeCell ref="I60:N60"/>
    <mergeCell ref="I62:N62"/>
    <mergeCell ref="I64:N64"/>
    <mergeCell ref="I66:N66"/>
    <mergeCell ref="I68:N68"/>
    <mergeCell ref="E49:H49"/>
    <mergeCell ref="I49:N49"/>
    <mergeCell ref="I50:N50"/>
    <mergeCell ref="I52:N52"/>
    <mergeCell ref="I54:N54"/>
    <mergeCell ref="I56:N56"/>
    <mergeCell ref="L47:N47"/>
    <mergeCell ref="D48:H48"/>
    <mergeCell ref="I48:N48"/>
    <mergeCell ref="J40:N40"/>
    <mergeCell ref="J41:N41"/>
    <mergeCell ref="E43:H43"/>
    <mergeCell ref="J43:N43"/>
    <mergeCell ref="J44:N44"/>
    <mergeCell ref="J45:N45"/>
    <mergeCell ref="I74:N74"/>
    <mergeCell ref="E85:F85"/>
    <mergeCell ref="D102:E102"/>
    <mergeCell ref="M102:N102"/>
    <mergeCell ref="E23:H23"/>
    <mergeCell ref="J23:N23"/>
    <mergeCell ref="J24:N24"/>
    <mergeCell ref="J25:N25"/>
    <mergeCell ref="J26:N26"/>
    <mergeCell ref="J27:N27"/>
    <mergeCell ref="J34:N34"/>
    <mergeCell ref="J35:N35"/>
    <mergeCell ref="J36:N36"/>
    <mergeCell ref="J37:N37"/>
    <mergeCell ref="J38:N38"/>
    <mergeCell ref="E39:I39"/>
    <mergeCell ref="J39:N39"/>
    <mergeCell ref="J28:N28"/>
    <mergeCell ref="J29:N29"/>
    <mergeCell ref="J30:N30"/>
    <mergeCell ref="J31:N31"/>
    <mergeCell ref="J32:N32"/>
    <mergeCell ref="J33:N33"/>
    <mergeCell ref="J46:N46"/>
    <mergeCell ref="L21:N21"/>
    <mergeCell ref="L14:N14"/>
    <mergeCell ref="L15:N15"/>
    <mergeCell ref="L17:N17"/>
    <mergeCell ref="L18:N18"/>
    <mergeCell ref="L19:N19"/>
    <mergeCell ref="L20:N20"/>
    <mergeCell ref="L16:N16"/>
    <mergeCell ref="E42:H42"/>
    <mergeCell ref="J42:N42"/>
    <mergeCell ref="D22:I22"/>
    <mergeCell ref="J22:N22"/>
    <mergeCell ref="E9:H9"/>
    <mergeCell ref="L9:N9"/>
    <mergeCell ref="L10:N10"/>
    <mergeCell ref="L11:N11"/>
    <mergeCell ref="L12:N12"/>
    <mergeCell ref="L13:N13"/>
    <mergeCell ref="D5:N5"/>
    <mergeCell ref="D6:H8"/>
    <mergeCell ref="I6:I8"/>
    <mergeCell ref="J6:J8"/>
    <mergeCell ref="K6:K8"/>
    <mergeCell ref="L6:N8"/>
  </mergeCells>
  <printOptions horizontalCentered="1"/>
  <pageMargins left="0.7" right="0.7" top="0.75" bottom="0.75" header="0.3" footer="0.3"/>
  <pageSetup paperSize="256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VARIABELINDIKATOR (2)</vt:lpstr>
      <vt:lpstr>'DATA VARIABELINDIKATOR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2023-01-24T04:20:00Z</cp:lastPrinted>
  <dcterms:created xsi:type="dcterms:W3CDTF">2022-01-17T03:30:37Z</dcterms:created>
  <dcterms:modified xsi:type="dcterms:W3CDTF">2023-01-24T04:27:31Z</dcterms:modified>
</cp:coreProperties>
</file>